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-疫情期间相关就业补贴申请资料\小微企业就业补贴\14-第十四批\"/>
    </mc:Choice>
  </mc:AlternateContent>
  <bookViews>
    <workbookView xWindow="0" yWindow="0" windowWidth="20490" windowHeight="7500" activeTab="1"/>
  </bookViews>
  <sheets>
    <sheet name="Sheet1" sheetId="1" r:id="rId1"/>
    <sheet name="公示" sheetId="2" r:id="rId2"/>
  </sheets>
  <definedNames>
    <definedName name="_xlnm.Print_Area" localSheetId="0">Sheet1!$A$1:$G$44</definedName>
    <definedName name="_xlnm.Print_Area" localSheetId="1">公示!$A$1:$E$43</definedName>
    <definedName name="_xlnm.Print_Titles" localSheetId="0">Sheet1!$1:$3</definedName>
    <definedName name="_xlnm.Print_Titles" localSheetId="1">公示!$1:$2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43" i="2" l="1"/>
  <c r="D25" i="1"/>
  <c r="D26" i="1"/>
  <c r="D27" i="1"/>
  <c r="D29" i="1"/>
  <c r="D30" i="1"/>
  <c r="D31" i="1"/>
  <c r="D32" i="1"/>
  <c r="D33" i="1"/>
  <c r="D34" i="1"/>
  <c r="D35" i="1"/>
  <c r="D36" i="1"/>
  <c r="D37" i="1"/>
  <c r="D38" i="1"/>
  <c r="D39" i="1"/>
  <c r="D40" i="1"/>
  <c r="D23" i="1" l="1"/>
  <c r="D24" i="1"/>
  <c r="D41" i="1"/>
  <c r="D42" i="1"/>
  <c r="D43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4" i="1"/>
  <c r="D44" i="1" l="1"/>
</calcChain>
</file>

<file path=xl/sharedStrings.xml><?xml version="1.0" encoding="utf-8"?>
<sst xmlns="http://schemas.openxmlformats.org/spreadsheetml/2006/main" count="179" uniqueCount="130">
  <si>
    <t>序号</t>
    <phoneticPr fontId="1" type="noConversion"/>
  </si>
  <si>
    <t>企业名称</t>
    <phoneticPr fontId="1" type="noConversion"/>
  </si>
  <si>
    <t>申请金额</t>
    <phoneticPr fontId="1" type="noConversion"/>
  </si>
  <si>
    <t>备注</t>
    <phoneticPr fontId="1" type="noConversion"/>
  </si>
  <si>
    <t>合计金额</t>
    <phoneticPr fontId="1" type="noConversion"/>
  </si>
  <si>
    <t>开户行</t>
    <phoneticPr fontId="1" type="noConversion"/>
  </si>
  <si>
    <t>账号</t>
    <phoneticPr fontId="1" type="noConversion"/>
  </si>
  <si>
    <t>单位：人/元</t>
    <phoneticPr fontId="1" type="noConversion"/>
  </si>
  <si>
    <t>新增职工数</t>
    <phoneticPr fontId="1" type="noConversion"/>
  </si>
  <si>
    <t xml:space="preserve"> 鸠江区小微企业新增就业岗位一次性补贴（第十四批）</t>
    <phoneticPr fontId="1" type="noConversion"/>
  </si>
  <si>
    <t>芜湖市金典饮食有限公司</t>
    <phoneticPr fontId="1" type="noConversion"/>
  </si>
  <si>
    <t>芜湖扬子银行城南分理处</t>
    <phoneticPr fontId="1" type="noConversion"/>
  </si>
  <si>
    <t>20000233889210300000018</t>
    <phoneticPr fontId="1" type="noConversion"/>
  </si>
  <si>
    <t>安徽旭欧商贸有限公司</t>
    <phoneticPr fontId="1" type="noConversion"/>
  </si>
  <si>
    <t>中国农业银行芜湖利民路支行</t>
    <phoneticPr fontId="1" type="noConversion"/>
  </si>
  <si>
    <t>12634501040017833</t>
    <phoneticPr fontId="1" type="noConversion"/>
  </si>
  <si>
    <t>芜湖保泰精密工具制造有限公司</t>
    <phoneticPr fontId="1" type="noConversion"/>
  </si>
  <si>
    <t>中国农业银行芜湖黄山路支行</t>
    <phoneticPr fontId="1" type="noConversion"/>
  </si>
  <si>
    <t>12735001040009797</t>
    <phoneticPr fontId="1" type="noConversion"/>
  </si>
  <si>
    <t>安徽研标汽车工程技术有限公司</t>
    <phoneticPr fontId="1" type="noConversion"/>
  </si>
  <si>
    <t>中国农业银行芜湖市黄山路支行</t>
    <phoneticPr fontId="1" type="noConversion"/>
  </si>
  <si>
    <t>735001040011207</t>
    <phoneticPr fontId="1" type="noConversion"/>
  </si>
  <si>
    <t>芜湖卓文图书贸易有限公司</t>
    <phoneticPr fontId="1" type="noConversion"/>
  </si>
  <si>
    <t>徽商银行芜湖鸠江支行</t>
    <phoneticPr fontId="1" type="noConversion"/>
  </si>
  <si>
    <t>1100701021000376511</t>
    <phoneticPr fontId="1" type="noConversion"/>
  </si>
  <si>
    <t>安徽全新文化传播有限公司</t>
    <phoneticPr fontId="1" type="noConversion"/>
  </si>
  <si>
    <t>交通银行芜湖芜宁路支行</t>
    <phoneticPr fontId="1" type="noConversion"/>
  </si>
  <si>
    <t>342006018018880020619</t>
    <phoneticPr fontId="1" type="noConversion"/>
  </si>
  <si>
    <t>芜湖瑞驰机电设备有限公司</t>
    <phoneticPr fontId="1" type="noConversion"/>
  </si>
  <si>
    <t>634501040007081</t>
    <phoneticPr fontId="1" type="noConversion"/>
  </si>
  <si>
    <t>芜湖枫茂电子商务有限公司</t>
    <phoneticPr fontId="1" type="noConversion"/>
  </si>
  <si>
    <t>交通银行芜湖经济技术开发区支行</t>
    <phoneticPr fontId="1" type="noConversion"/>
  </si>
  <si>
    <t>342006002013000124531</t>
    <phoneticPr fontId="1" type="noConversion"/>
  </si>
  <si>
    <t>芜湖商锋机电设备销售有限公司</t>
    <phoneticPr fontId="1" type="noConversion"/>
  </si>
  <si>
    <t>农行芜湖分行瑞丰分理处</t>
    <phoneticPr fontId="1" type="noConversion"/>
  </si>
  <si>
    <t>12631001040006491</t>
    <phoneticPr fontId="1" type="noConversion"/>
  </si>
  <si>
    <t xml:space="preserve">芜湖盛钜橡塑制品有限公司  </t>
    <phoneticPr fontId="1" type="noConversion"/>
  </si>
  <si>
    <t>中国农业银行芜湖市出口加工区支行</t>
    <phoneticPr fontId="1" type="noConversion"/>
  </si>
  <si>
    <t>12633201040008905</t>
    <phoneticPr fontId="1" type="noConversion"/>
  </si>
  <si>
    <t>安徽勇祥印务包装有限公司</t>
    <phoneticPr fontId="1" type="noConversion"/>
  </si>
  <si>
    <t>中国工商银行股份有限公司芜湖赭山支行</t>
    <phoneticPr fontId="1" type="noConversion"/>
  </si>
  <si>
    <t>1307023009200158215</t>
    <phoneticPr fontId="1" type="noConversion"/>
  </si>
  <si>
    <t>芜湖市香锦国际货运代理有限责任公司</t>
    <phoneticPr fontId="1" type="noConversion"/>
  </si>
  <si>
    <t>中国工商银行股份有限公司芜湖滨江支行</t>
    <phoneticPr fontId="1" type="noConversion"/>
  </si>
  <si>
    <t>1307212509000021342</t>
    <phoneticPr fontId="1" type="noConversion"/>
  </si>
  <si>
    <t>芜湖奔胜机械制造有限公司</t>
    <phoneticPr fontId="1" type="noConversion"/>
  </si>
  <si>
    <t>498010100100418090</t>
    <phoneticPr fontId="1" type="noConversion"/>
  </si>
  <si>
    <t>兴业银行芜湖分行</t>
    <phoneticPr fontId="1" type="noConversion"/>
  </si>
  <si>
    <t xml:space="preserve">芜湖新丰生态农业开发有限公司  </t>
    <phoneticPr fontId="1" type="noConversion"/>
  </si>
  <si>
    <t>建行芜湖清水支行</t>
    <phoneticPr fontId="1" type="noConversion"/>
  </si>
  <si>
    <t>34001676308053001536</t>
    <phoneticPr fontId="1" type="noConversion"/>
  </si>
  <si>
    <t>芜湖夜小宴餐饮管理有限公司</t>
    <phoneticPr fontId="1" type="noConversion"/>
  </si>
  <si>
    <t>中国农业银行芜湖市银湖支行</t>
    <phoneticPr fontId="1" type="noConversion"/>
  </si>
  <si>
    <t>12633101040011448</t>
  </si>
  <si>
    <t>芜湖兴申汽车部件有限公司</t>
    <phoneticPr fontId="1" type="noConversion"/>
  </si>
  <si>
    <t>中国建设银行股份有限公司芜湖万春路支行</t>
    <phoneticPr fontId="1" type="noConversion"/>
  </si>
  <si>
    <t>34050110196300000125</t>
    <phoneticPr fontId="1" type="noConversion"/>
  </si>
  <si>
    <t>芜湖市雁达塑胶制品有限公司</t>
    <phoneticPr fontId="1" type="noConversion"/>
  </si>
  <si>
    <t>工商银行芜湖经济技术开发区支行</t>
    <phoneticPr fontId="1" type="noConversion"/>
  </si>
  <si>
    <t>1307018819200146802</t>
    <phoneticPr fontId="1" type="noConversion"/>
  </si>
  <si>
    <t>芜湖华辰智能家居有限责任公司</t>
    <phoneticPr fontId="1" type="noConversion"/>
  </si>
  <si>
    <t>芜湖扬子农村商业银行股份有限公司鸠兹家苑</t>
    <phoneticPr fontId="1" type="noConversion"/>
  </si>
  <si>
    <t>20010114564066600000016</t>
    <phoneticPr fontId="1" type="noConversion"/>
  </si>
  <si>
    <t>安徽坤灵商业运营管理有限公司</t>
    <phoneticPr fontId="1" type="noConversion"/>
  </si>
  <si>
    <t>工商银行芜湖中山路支行</t>
    <phoneticPr fontId="1" type="noConversion"/>
  </si>
  <si>
    <t>1307023609200016022</t>
    <phoneticPr fontId="1" type="noConversion"/>
  </si>
  <si>
    <t>芜湖市凯鑫避雷器有限责任公司</t>
    <phoneticPr fontId="1" type="noConversion"/>
  </si>
  <si>
    <t>招商银行芜湖开发区支行</t>
    <phoneticPr fontId="1" type="noConversion"/>
  </si>
  <si>
    <t>553900148510222</t>
    <phoneticPr fontId="1" type="noConversion"/>
  </si>
  <si>
    <t>安徽良航建筑工程有限公司</t>
    <phoneticPr fontId="1" type="noConversion"/>
  </si>
  <si>
    <t>徽商银行芜湖环城路支行</t>
    <phoneticPr fontId="1" type="noConversion"/>
  </si>
  <si>
    <t>223022648511000002</t>
    <phoneticPr fontId="1" type="noConversion"/>
  </si>
  <si>
    <t>芜湖市鸠江区云瀚培训学校有限公司</t>
    <phoneticPr fontId="1" type="noConversion"/>
  </si>
  <si>
    <t>徽商银行股份有限公司芜湖弋江支行</t>
    <phoneticPr fontId="1" type="noConversion"/>
  </si>
  <si>
    <t>1100501021000865513</t>
    <phoneticPr fontId="1" type="noConversion"/>
  </si>
  <si>
    <t>芜湖恒利通化工科技有限责任公司</t>
    <phoneticPr fontId="1" type="noConversion"/>
  </si>
  <si>
    <t>工商银行芜湖政区新区支行</t>
    <phoneticPr fontId="1" type="noConversion"/>
  </si>
  <si>
    <t>1307007009200082365</t>
  </si>
  <si>
    <t>芜湖华奥汽车服务有限公司</t>
    <phoneticPr fontId="1" type="noConversion"/>
  </si>
  <si>
    <t>扬子银行芜湖开发区支行</t>
    <phoneticPr fontId="1" type="noConversion"/>
  </si>
  <si>
    <t>20000246986210300000018</t>
    <phoneticPr fontId="1" type="noConversion"/>
  </si>
  <si>
    <t>芜湖尚企极致企业管理服务有限公司</t>
    <phoneticPr fontId="1" type="noConversion"/>
  </si>
  <si>
    <t>一名建档立卡贫困户</t>
    <phoneticPr fontId="1" type="noConversion"/>
  </si>
  <si>
    <t>34050167220800000470</t>
    <phoneticPr fontId="1" type="noConversion"/>
  </si>
  <si>
    <t xml:space="preserve">芜湖市建行中山路支行   </t>
    <phoneticPr fontId="1" type="noConversion"/>
  </si>
  <si>
    <t xml:space="preserve">芜湖金飞强机电设备销售有限公司  </t>
    <phoneticPr fontId="1" type="noConversion"/>
  </si>
  <si>
    <t>芜湖扬子银行湾里支行</t>
    <phoneticPr fontId="1" type="noConversion"/>
  </si>
  <si>
    <t>20000453241010300000114</t>
    <phoneticPr fontId="1" type="noConversion"/>
  </si>
  <si>
    <t>安徽和荣商贸有限公司</t>
    <phoneticPr fontId="1" type="noConversion"/>
  </si>
  <si>
    <t>农行芜湖市支行利民路分理处</t>
    <phoneticPr fontId="1" type="noConversion"/>
  </si>
  <si>
    <t>634501040007537</t>
    <phoneticPr fontId="1" type="noConversion"/>
  </si>
  <si>
    <t>芜湖瑞马汽车销售服务有限公司</t>
    <phoneticPr fontId="1" type="noConversion"/>
  </si>
  <si>
    <t>芜湖扬子银行开发区支行</t>
    <phoneticPr fontId="1" type="noConversion"/>
  </si>
  <si>
    <t>20000391546510300000026</t>
    <phoneticPr fontId="1" type="noConversion"/>
  </si>
  <si>
    <t>芜湖长江玻璃制品有限公司</t>
    <phoneticPr fontId="1" type="noConversion"/>
  </si>
  <si>
    <t>徽商银行南湖路支行</t>
    <phoneticPr fontId="1" type="noConversion"/>
  </si>
  <si>
    <t>1101801021000129167</t>
    <phoneticPr fontId="1" type="noConversion"/>
  </si>
  <si>
    <t>安徽鑫炎文化旅游管理有限公司</t>
    <phoneticPr fontId="1" type="noConversion"/>
  </si>
  <si>
    <t>招商银行芜湖开发区支行</t>
    <phoneticPr fontId="1" type="noConversion"/>
  </si>
  <si>
    <t>553900623110608</t>
    <phoneticPr fontId="1" type="noConversion"/>
  </si>
  <si>
    <t>芜湖通联汽车部件有限公司</t>
    <phoneticPr fontId="1" type="noConversion"/>
  </si>
  <si>
    <t>徽商银行芜湖景春支行</t>
    <phoneticPr fontId="1" type="noConversion"/>
  </si>
  <si>
    <t>1101101021000408851</t>
    <phoneticPr fontId="1" type="noConversion"/>
  </si>
  <si>
    <t>芜湖宝泓机电科技有限公司</t>
    <phoneticPr fontId="1" type="noConversion"/>
  </si>
  <si>
    <t>中国农业银行股份有限公司芜湖瑞丰支行</t>
    <phoneticPr fontId="1" type="noConversion"/>
  </si>
  <si>
    <t>12631001040005345</t>
    <phoneticPr fontId="1" type="noConversion"/>
  </si>
  <si>
    <t>芜湖皓飞商贸有限公司</t>
    <phoneticPr fontId="1" type="noConversion"/>
  </si>
  <si>
    <t>中国建设银行股份有限公司芜湖利民中路支行</t>
    <phoneticPr fontId="1" type="noConversion"/>
  </si>
  <si>
    <t>34050167410800000039</t>
    <phoneticPr fontId="1" type="noConversion"/>
  </si>
  <si>
    <t>芜湖雅图文化艺术有限责任公司</t>
    <phoneticPr fontId="1" type="noConversion"/>
  </si>
  <si>
    <t>兴业银行股份有限公司芜湖分行</t>
    <phoneticPr fontId="1" type="noConversion"/>
  </si>
  <si>
    <t>498010100100507266</t>
    <phoneticPr fontId="1" type="noConversion"/>
  </si>
  <si>
    <t>芜湖凯源物业管理有限公司</t>
    <phoneticPr fontId="1" type="noConversion"/>
  </si>
  <si>
    <t>芜湖扬子银行水岸星城支行</t>
    <phoneticPr fontId="1" type="noConversion"/>
  </si>
  <si>
    <t>20000343384210300000018</t>
    <phoneticPr fontId="1" type="noConversion"/>
  </si>
  <si>
    <t>芜湖安特商贸有限公司</t>
    <phoneticPr fontId="1" type="noConversion"/>
  </si>
  <si>
    <t>中国邮政储蓄银行有限责任公司芜湖市分行</t>
    <phoneticPr fontId="1" type="noConversion"/>
  </si>
  <si>
    <t>100579449170010001</t>
    <phoneticPr fontId="1" type="noConversion"/>
  </si>
  <si>
    <t>芜湖本源财务咨询服务有限公司</t>
    <phoneticPr fontId="1" type="noConversion"/>
  </si>
  <si>
    <t>芜湖扬子农村商业银行股份有限公司银湖支行</t>
    <phoneticPr fontId="1" type="noConversion"/>
  </si>
  <si>
    <t>20000368950810300000018</t>
    <phoneticPr fontId="1" type="noConversion"/>
  </si>
  <si>
    <t>芜湖合力自动化有限公司</t>
    <phoneticPr fontId="1" type="noConversion"/>
  </si>
  <si>
    <t>1101001021000956780</t>
    <phoneticPr fontId="1" type="noConversion"/>
  </si>
  <si>
    <t>徽商银行新芜支行</t>
    <phoneticPr fontId="1" type="noConversion"/>
  </si>
  <si>
    <t>芜湖林汇景观设计有限公司</t>
    <phoneticPr fontId="1" type="noConversion"/>
  </si>
  <si>
    <t>中国农业银行股份有限公司芜湖清水支行</t>
    <phoneticPr fontId="1" type="noConversion"/>
  </si>
  <si>
    <t>12634301040006518</t>
    <phoneticPr fontId="1" type="noConversion"/>
  </si>
  <si>
    <t>芜湖伟霖雷克萨斯汽车销售服务有限公司</t>
    <phoneticPr fontId="1" type="noConversion"/>
  </si>
  <si>
    <t>34050167410800000119</t>
    <phoneticPr fontId="1" type="noConversion"/>
  </si>
  <si>
    <t>中国建设银行芜湖南瑞支行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</si>
</sst>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22"/>
      <color theme="1"/>
      <name val="方正小标宋简体"/>
      <family val="4"/>
      <charset val="134"/>
    </font>
    <font>
      <sz val="11"/>
      <color theme="1"/>
      <name val="方正小标宋简体"/>
      <family val="4"/>
      <charset val="134"/>
    </font>
    <font>
      <b/>
      <sz val="14"/>
      <color theme="1"/>
      <name val="宋体"/>
      <family val="3"/>
      <charset val="134"/>
      <scheme val="minor"/>
    </font>
    <font>
      <sz val="26"/>
      <color theme="1"/>
      <name val="方正小标宋简体"/>
      <family val="4"/>
      <charset val="134"/>
    </font>
    <font>
      <sz val="12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4" zoomScale="85" zoomScaleNormal="85" workbookViewId="0">
      <selection activeCell="E41" sqref="E41"/>
    </sheetView>
  </sheetViews>
  <sheetFormatPr defaultRowHeight="13.5" x14ac:dyDescent="0.15"/>
  <cols>
    <col min="1" max="1" width="9.375" customWidth="1"/>
    <col min="2" max="2" width="34.625" customWidth="1"/>
    <col min="3" max="3" width="17.875" customWidth="1"/>
    <col min="4" max="4" width="16.25" customWidth="1"/>
    <col min="5" max="5" width="26" customWidth="1"/>
    <col min="6" max="6" width="27.25" customWidth="1"/>
    <col min="7" max="7" width="9.75" customWidth="1"/>
  </cols>
  <sheetData>
    <row r="1" spans="1:7" ht="42.75" customHeight="1" x14ac:dyDescent="0.15">
      <c r="A1" s="10" t="s">
        <v>9</v>
      </c>
      <c r="B1" s="10"/>
      <c r="C1" s="10"/>
      <c r="D1" s="10"/>
      <c r="E1" s="10"/>
      <c r="F1" s="10"/>
      <c r="G1" s="10"/>
    </row>
    <row r="2" spans="1:7" ht="20.25" customHeight="1" x14ac:dyDescent="0.15">
      <c r="A2" s="5"/>
      <c r="B2" s="5"/>
      <c r="C2" s="5"/>
      <c r="D2" s="5"/>
      <c r="E2" s="14" t="s">
        <v>7</v>
      </c>
      <c r="F2" s="14"/>
      <c r="G2" s="14"/>
    </row>
    <row r="3" spans="1:7" s="1" customFormat="1" ht="37.5" customHeight="1" x14ac:dyDescent="0.15">
      <c r="A3" s="8" t="s">
        <v>0</v>
      </c>
      <c r="B3" s="8" t="s">
        <v>1</v>
      </c>
      <c r="C3" s="8" t="s">
        <v>8</v>
      </c>
      <c r="D3" s="8" t="s">
        <v>2</v>
      </c>
      <c r="E3" s="8" t="s">
        <v>5</v>
      </c>
      <c r="F3" s="8" t="s">
        <v>6</v>
      </c>
      <c r="G3" s="8" t="s">
        <v>3</v>
      </c>
    </row>
    <row r="4" spans="1:7" ht="29.25" customHeight="1" x14ac:dyDescent="0.15">
      <c r="A4" s="3">
        <v>1</v>
      </c>
      <c r="B4" s="4" t="s">
        <v>10</v>
      </c>
      <c r="C4" s="3">
        <v>10</v>
      </c>
      <c r="D4" s="3">
        <f>C4*1000</f>
        <v>10000</v>
      </c>
      <c r="E4" s="4" t="s">
        <v>11</v>
      </c>
      <c r="F4" s="6" t="s">
        <v>12</v>
      </c>
      <c r="G4" s="3"/>
    </row>
    <row r="5" spans="1:7" ht="29.25" customHeight="1" x14ac:dyDescent="0.15">
      <c r="A5" s="3">
        <v>2</v>
      </c>
      <c r="B5" s="4" t="s">
        <v>13</v>
      </c>
      <c r="C5" s="3">
        <v>1</v>
      </c>
      <c r="D5" s="3">
        <f t="shared" ref="D5:D43" si="0">C5*1000</f>
        <v>1000</v>
      </c>
      <c r="E5" s="4" t="s">
        <v>14</v>
      </c>
      <c r="F5" s="6" t="s">
        <v>15</v>
      </c>
      <c r="G5" s="3"/>
    </row>
    <row r="6" spans="1:7" ht="29.25" customHeight="1" x14ac:dyDescent="0.15">
      <c r="A6" s="3">
        <v>3</v>
      </c>
      <c r="B6" s="4" t="s">
        <v>16</v>
      </c>
      <c r="C6" s="3">
        <v>4</v>
      </c>
      <c r="D6" s="3">
        <f t="shared" si="0"/>
        <v>4000</v>
      </c>
      <c r="E6" s="4" t="s">
        <v>17</v>
      </c>
      <c r="F6" s="6" t="s">
        <v>18</v>
      </c>
      <c r="G6" s="3"/>
    </row>
    <row r="7" spans="1:7" ht="29.25" customHeight="1" x14ac:dyDescent="0.15">
      <c r="A7" s="3">
        <v>4</v>
      </c>
      <c r="B7" s="4" t="s">
        <v>19</v>
      </c>
      <c r="C7" s="3">
        <v>13</v>
      </c>
      <c r="D7" s="3">
        <f t="shared" si="0"/>
        <v>13000</v>
      </c>
      <c r="E7" s="4" t="s">
        <v>20</v>
      </c>
      <c r="F7" s="6" t="s">
        <v>21</v>
      </c>
      <c r="G7" s="3"/>
    </row>
    <row r="8" spans="1:7" ht="29.25" customHeight="1" x14ac:dyDescent="0.15">
      <c r="A8" s="3">
        <v>5</v>
      </c>
      <c r="B8" s="4" t="s">
        <v>22</v>
      </c>
      <c r="C8" s="3">
        <v>4</v>
      </c>
      <c r="D8" s="3">
        <f t="shared" si="0"/>
        <v>4000</v>
      </c>
      <c r="E8" s="4" t="s">
        <v>23</v>
      </c>
      <c r="F8" s="6" t="s">
        <v>24</v>
      </c>
      <c r="G8" s="3"/>
    </row>
    <row r="9" spans="1:7" ht="29.25" customHeight="1" x14ac:dyDescent="0.15">
      <c r="A9" s="3">
        <v>6</v>
      </c>
      <c r="B9" s="4" t="s">
        <v>25</v>
      </c>
      <c r="C9" s="3">
        <v>2</v>
      </c>
      <c r="D9" s="3">
        <f t="shared" si="0"/>
        <v>2000</v>
      </c>
      <c r="E9" s="4" t="s">
        <v>26</v>
      </c>
      <c r="F9" s="6" t="s">
        <v>27</v>
      </c>
      <c r="G9" s="3"/>
    </row>
    <row r="10" spans="1:7" ht="29.25" customHeight="1" x14ac:dyDescent="0.15">
      <c r="A10" s="3">
        <v>7</v>
      </c>
      <c r="B10" s="4" t="s">
        <v>28</v>
      </c>
      <c r="C10" s="3">
        <v>3</v>
      </c>
      <c r="D10" s="3">
        <f t="shared" si="0"/>
        <v>3000</v>
      </c>
      <c r="E10" s="4" t="s">
        <v>14</v>
      </c>
      <c r="F10" s="9" t="s">
        <v>29</v>
      </c>
      <c r="G10" s="3"/>
    </row>
    <row r="11" spans="1:7" ht="29.25" customHeight="1" x14ac:dyDescent="0.15">
      <c r="A11" s="3">
        <v>8</v>
      </c>
      <c r="B11" s="4" t="s">
        <v>30</v>
      </c>
      <c r="C11" s="3">
        <v>2</v>
      </c>
      <c r="D11" s="3">
        <f t="shared" si="0"/>
        <v>2000</v>
      </c>
      <c r="E11" s="4" t="s">
        <v>31</v>
      </c>
      <c r="F11" s="6" t="s">
        <v>32</v>
      </c>
      <c r="G11" s="3"/>
    </row>
    <row r="12" spans="1:7" ht="29.25" customHeight="1" x14ac:dyDescent="0.15">
      <c r="A12" s="3">
        <v>9</v>
      </c>
      <c r="B12" s="4" t="s">
        <v>33</v>
      </c>
      <c r="C12" s="3">
        <v>1</v>
      </c>
      <c r="D12" s="3">
        <f t="shared" si="0"/>
        <v>1000</v>
      </c>
      <c r="E12" s="4" t="s">
        <v>34</v>
      </c>
      <c r="F12" s="6" t="s">
        <v>35</v>
      </c>
      <c r="G12" s="3"/>
    </row>
    <row r="13" spans="1:7" ht="29.25" customHeight="1" x14ac:dyDescent="0.15">
      <c r="A13" s="3">
        <v>10</v>
      </c>
      <c r="B13" s="4" t="s">
        <v>36</v>
      </c>
      <c r="C13" s="3">
        <v>2</v>
      </c>
      <c r="D13" s="3">
        <f t="shared" si="0"/>
        <v>2000</v>
      </c>
      <c r="E13" s="4" t="s">
        <v>37</v>
      </c>
      <c r="F13" s="6" t="s">
        <v>38</v>
      </c>
      <c r="G13" s="3"/>
    </row>
    <row r="14" spans="1:7" ht="29.25" customHeight="1" x14ac:dyDescent="0.15">
      <c r="A14" s="3">
        <v>11</v>
      </c>
      <c r="B14" s="4" t="s">
        <v>39</v>
      </c>
      <c r="C14" s="3">
        <v>8</v>
      </c>
      <c r="D14" s="3">
        <f t="shared" si="0"/>
        <v>8000</v>
      </c>
      <c r="E14" s="4" t="s">
        <v>40</v>
      </c>
      <c r="F14" s="6" t="s">
        <v>41</v>
      </c>
      <c r="G14" s="3"/>
    </row>
    <row r="15" spans="1:7" ht="29.25" customHeight="1" x14ac:dyDescent="0.15">
      <c r="A15" s="3">
        <v>12</v>
      </c>
      <c r="B15" s="4" t="s">
        <v>42</v>
      </c>
      <c r="C15" s="3">
        <v>3</v>
      </c>
      <c r="D15" s="3">
        <f t="shared" si="0"/>
        <v>3000</v>
      </c>
      <c r="E15" s="4" t="s">
        <v>43</v>
      </c>
      <c r="F15" s="6" t="s">
        <v>44</v>
      </c>
      <c r="G15" s="3"/>
    </row>
    <row r="16" spans="1:7" ht="29.25" customHeight="1" x14ac:dyDescent="0.15">
      <c r="A16" s="3">
        <v>13</v>
      </c>
      <c r="B16" s="4" t="s">
        <v>45</v>
      </c>
      <c r="C16" s="3">
        <v>1</v>
      </c>
      <c r="D16" s="3">
        <f t="shared" si="0"/>
        <v>1000</v>
      </c>
      <c r="E16" s="4" t="s">
        <v>47</v>
      </c>
      <c r="F16" s="6" t="s">
        <v>46</v>
      </c>
      <c r="G16" s="3"/>
    </row>
    <row r="17" spans="1:7" ht="29.25" customHeight="1" x14ac:dyDescent="0.15">
      <c r="A17" s="3">
        <v>14</v>
      </c>
      <c r="B17" s="4" t="s">
        <v>48</v>
      </c>
      <c r="C17" s="3">
        <v>1</v>
      </c>
      <c r="D17" s="3">
        <f t="shared" si="0"/>
        <v>1000</v>
      </c>
      <c r="E17" s="4" t="s">
        <v>49</v>
      </c>
      <c r="F17" s="6" t="s">
        <v>50</v>
      </c>
      <c r="G17" s="3"/>
    </row>
    <row r="18" spans="1:7" ht="29.25" customHeight="1" x14ac:dyDescent="0.15">
      <c r="A18" s="3">
        <v>15</v>
      </c>
      <c r="B18" s="4" t="s">
        <v>51</v>
      </c>
      <c r="C18" s="3">
        <v>4</v>
      </c>
      <c r="D18" s="3">
        <f t="shared" si="0"/>
        <v>4000</v>
      </c>
      <c r="E18" s="4" t="s">
        <v>52</v>
      </c>
      <c r="F18" s="6" t="s">
        <v>53</v>
      </c>
      <c r="G18" s="3"/>
    </row>
    <row r="19" spans="1:7" ht="29.25" customHeight="1" x14ac:dyDescent="0.15">
      <c r="A19" s="3">
        <v>16</v>
      </c>
      <c r="B19" s="4" t="s">
        <v>54</v>
      </c>
      <c r="C19" s="3">
        <v>9</v>
      </c>
      <c r="D19" s="3">
        <f t="shared" si="0"/>
        <v>9000</v>
      </c>
      <c r="E19" s="4" t="s">
        <v>55</v>
      </c>
      <c r="F19" s="6" t="s">
        <v>56</v>
      </c>
      <c r="G19" s="3"/>
    </row>
    <row r="20" spans="1:7" ht="29.25" customHeight="1" x14ac:dyDescent="0.15">
      <c r="A20" s="3">
        <v>17</v>
      </c>
      <c r="B20" s="4" t="s">
        <v>57</v>
      </c>
      <c r="C20" s="3">
        <v>8</v>
      </c>
      <c r="D20" s="3">
        <f t="shared" si="0"/>
        <v>8000</v>
      </c>
      <c r="E20" s="4" t="s">
        <v>58</v>
      </c>
      <c r="F20" s="6" t="s">
        <v>59</v>
      </c>
      <c r="G20" s="3"/>
    </row>
    <row r="21" spans="1:7" ht="29.25" customHeight="1" x14ac:dyDescent="0.15">
      <c r="A21" s="3">
        <v>18</v>
      </c>
      <c r="B21" s="4" t="s">
        <v>60</v>
      </c>
      <c r="C21" s="3">
        <v>15</v>
      </c>
      <c r="D21" s="3">
        <f t="shared" si="0"/>
        <v>15000</v>
      </c>
      <c r="E21" s="4" t="s">
        <v>61</v>
      </c>
      <c r="F21" s="6" t="s">
        <v>62</v>
      </c>
      <c r="G21" s="3"/>
    </row>
    <row r="22" spans="1:7" ht="29.25" customHeight="1" x14ac:dyDescent="0.15">
      <c r="A22" s="3">
        <v>19</v>
      </c>
      <c r="B22" s="4" t="s">
        <v>63</v>
      </c>
      <c r="C22" s="3">
        <v>3</v>
      </c>
      <c r="D22" s="3">
        <f t="shared" si="0"/>
        <v>3000</v>
      </c>
      <c r="E22" s="4" t="s">
        <v>64</v>
      </c>
      <c r="F22" s="6" t="s">
        <v>65</v>
      </c>
      <c r="G22" s="3"/>
    </row>
    <row r="23" spans="1:7" ht="29.25" customHeight="1" x14ac:dyDescent="0.15">
      <c r="A23" s="3">
        <v>20</v>
      </c>
      <c r="B23" s="4" t="s">
        <v>66</v>
      </c>
      <c r="C23" s="3">
        <v>4</v>
      </c>
      <c r="D23" s="3">
        <f t="shared" si="0"/>
        <v>4000</v>
      </c>
      <c r="E23" s="4" t="s">
        <v>67</v>
      </c>
      <c r="F23" s="6" t="s">
        <v>68</v>
      </c>
      <c r="G23" s="3"/>
    </row>
    <row r="24" spans="1:7" ht="29.25" customHeight="1" x14ac:dyDescent="0.15">
      <c r="A24" s="3">
        <v>21</v>
      </c>
      <c r="B24" s="4" t="s">
        <v>69</v>
      </c>
      <c r="C24" s="3">
        <v>4</v>
      </c>
      <c r="D24" s="3">
        <f t="shared" si="0"/>
        <v>4000</v>
      </c>
      <c r="E24" s="4" t="s">
        <v>70</v>
      </c>
      <c r="F24" s="6" t="s">
        <v>71</v>
      </c>
      <c r="G24" s="3"/>
    </row>
    <row r="25" spans="1:7" ht="29.25" customHeight="1" x14ac:dyDescent="0.15">
      <c r="A25" s="3">
        <v>22</v>
      </c>
      <c r="B25" s="4" t="s">
        <v>72</v>
      </c>
      <c r="C25" s="3">
        <v>4</v>
      </c>
      <c r="D25" s="3">
        <f t="shared" si="0"/>
        <v>4000</v>
      </c>
      <c r="E25" s="4" t="s">
        <v>73</v>
      </c>
      <c r="F25" s="6" t="s">
        <v>74</v>
      </c>
      <c r="G25" s="3"/>
    </row>
    <row r="26" spans="1:7" ht="29.25" customHeight="1" x14ac:dyDescent="0.15">
      <c r="A26" s="3">
        <v>23</v>
      </c>
      <c r="B26" s="4" t="s">
        <v>75</v>
      </c>
      <c r="C26" s="3">
        <v>1</v>
      </c>
      <c r="D26" s="3">
        <f t="shared" si="0"/>
        <v>1000</v>
      </c>
      <c r="E26" s="4" t="s">
        <v>76</v>
      </c>
      <c r="F26" s="6" t="s">
        <v>77</v>
      </c>
      <c r="G26" s="3"/>
    </row>
    <row r="27" spans="1:7" ht="29.25" customHeight="1" x14ac:dyDescent="0.15">
      <c r="A27" s="3">
        <v>24</v>
      </c>
      <c r="B27" s="4" t="s">
        <v>78</v>
      </c>
      <c r="C27" s="3">
        <v>1</v>
      </c>
      <c r="D27" s="3">
        <f t="shared" si="0"/>
        <v>1000</v>
      </c>
      <c r="E27" s="4" t="s">
        <v>79</v>
      </c>
      <c r="F27" s="6" t="s">
        <v>80</v>
      </c>
      <c r="G27" s="3"/>
    </row>
    <row r="28" spans="1:7" ht="44.25" customHeight="1" x14ac:dyDescent="0.15">
      <c r="A28" s="3">
        <v>25</v>
      </c>
      <c r="B28" s="4" t="s">
        <v>81</v>
      </c>
      <c r="C28" s="3">
        <v>2</v>
      </c>
      <c r="D28" s="3">
        <v>3000</v>
      </c>
      <c r="E28" s="4" t="s">
        <v>84</v>
      </c>
      <c r="F28" s="6" t="s">
        <v>83</v>
      </c>
      <c r="G28" s="4" t="s">
        <v>82</v>
      </c>
    </row>
    <row r="29" spans="1:7" ht="29.25" customHeight="1" x14ac:dyDescent="0.15">
      <c r="A29" s="3">
        <v>26</v>
      </c>
      <c r="B29" s="4" t="s">
        <v>85</v>
      </c>
      <c r="C29" s="3">
        <v>1</v>
      </c>
      <c r="D29" s="3">
        <f t="shared" si="0"/>
        <v>1000</v>
      </c>
      <c r="E29" s="4" t="s">
        <v>86</v>
      </c>
      <c r="F29" s="6" t="s">
        <v>87</v>
      </c>
      <c r="G29" s="3"/>
    </row>
    <row r="30" spans="1:7" ht="29.25" customHeight="1" x14ac:dyDescent="0.15">
      <c r="A30" s="3">
        <v>27</v>
      </c>
      <c r="B30" s="4" t="s">
        <v>88</v>
      </c>
      <c r="C30" s="3">
        <v>2</v>
      </c>
      <c r="D30" s="3">
        <f t="shared" si="0"/>
        <v>2000</v>
      </c>
      <c r="E30" s="4" t="s">
        <v>89</v>
      </c>
      <c r="F30" s="6" t="s">
        <v>90</v>
      </c>
      <c r="G30" s="3"/>
    </row>
    <row r="31" spans="1:7" ht="29.25" customHeight="1" x14ac:dyDescent="0.15">
      <c r="A31" s="3">
        <v>28</v>
      </c>
      <c r="B31" s="4" t="s">
        <v>91</v>
      </c>
      <c r="C31" s="3">
        <v>8</v>
      </c>
      <c r="D31" s="3">
        <f t="shared" si="0"/>
        <v>8000</v>
      </c>
      <c r="E31" s="4" t="s">
        <v>92</v>
      </c>
      <c r="F31" s="6" t="s">
        <v>93</v>
      </c>
      <c r="G31" s="3"/>
    </row>
    <row r="32" spans="1:7" ht="29.25" customHeight="1" x14ac:dyDescent="0.15">
      <c r="A32" s="3">
        <v>29</v>
      </c>
      <c r="B32" s="4" t="s">
        <v>94</v>
      </c>
      <c r="C32" s="3">
        <v>3</v>
      </c>
      <c r="D32" s="3">
        <f t="shared" si="0"/>
        <v>3000</v>
      </c>
      <c r="E32" s="4" t="s">
        <v>95</v>
      </c>
      <c r="F32" s="6" t="s">
        <v>96</v>
      </c>
      <c r="G32" s="3"/>
    </row>
    <row r="33" spans="1:7" ht="29.25" customHeight="1" x14ac:dyDescent="0.15">
      <c r="A33" s="3">
        <v>30</v>
      </c>
      <c r="B33" s="4" t="s">
        <v>97</v>
      </c>
      <c r="C33" s="3">
        <v>1</v>
      </c>
      <c r="D33" s="3">
        <f t="shared" si="0"/>
        <v>1000</v>
      </c>
      <c r="E33" s="4" t="s">
        <v>98</v>
      </c>
      <c r="F33" s="6" t="s">
        <v>99</v>
      </c>
      <c r="G33" s="3"/>
    </row>
    <row r="34" spans="1:7" ht="29.25" customHeight="1" x14ac:dyDescent="0.15">
      <c r="A34" s="3">
        <v>31</v>
      </c>
      <c r="B34" s="4" t="s">
        <v>100</v>
      </c>
      <c r="C34" s="3">
        <v>6</v>
      </c>
      <c r="D34" s="3">
        <f t="shared" si="0"/>
        <v>6000</v>
      </c>
      <c r="E34" s="4" t="s">
        <v>101</v>
      </c>
      <c r="F34" s="6" t="s">
        <v>102</v>
      </c>
      <c r="G34" s="3"/>
    </row>
    <row r="35" spans="1:7" ht="29.25" customHeight="1" x14ac:dyDescent="0.15">
      <c r="A35" s="3">
        <v>32</v>
      </c>
      <c r="B35" s="4" t="s">
        <v>103</v>
      </c>
      <c r="C35" s="3">
        <v>1</v>
      </c>
      <c r="D35" s="3">
        <f t="shared" si="0"/>
        <v>1000</v>
      </c>
      <c r="E35" s="4" t="s">
        <v>104</v>
      </c>
      <c r="F35" s="6" t="s">
        <v>105</v>
      </c>
      <c r="G35" s="3"/>
    </row>
    <row r="36" spans="1:7" ht="29.25" customHeight="1" x14ac:dyDescent="0.15">
      <c r="A36" s="3">
        <v>33</v>
      </c>
      <c r="B36" s="4" t="s">
        <v>106</v>
      </c>
      <c r="C36" s="3">
        <v>1</v>
      </c>
      <c r="D36" s="3">
        <f t="shared" si="0"/>
        <v>1000</v>
      </c>
      <c r="E36" s="4" t="s">
        <v>107</v>
      </c>
      <c r="F36" s="6" t="s">
        <v>108</v>
      </c>
      <c r="G36" s="3"/>
    </row>
    <row r="37" spans="1:7" ht="29.25" customHeight="1" x14ac:dyDescent="0.15">
      <c r="A37" s="3">
        <v>34</v>
      </c>
      <c r="B37" s="4" t="s">
        <v>109</v>
      </c>
      <c r="C37" s="3">
        <v>1</v>
      </c>
      <c r="D37" s="3">
        <f t="shared" si="0"/>
        <v>1000</v>
      </c>
      <c r="E37" s="4" t="s">
        <v>110</v>
      </c>
      <c r="F37" s="6" t="s">
        <v>111</v>
      </c>
      <c r="G37" s="3"/>
    </row>
    <row r="38" spans="1:7" ht="29.25" customHeight="1" x14ac:dyDescent="0.15">
      <c r="A38" s="3">
        <v>35</v>
      </c>
      <c r="B38" s="4" t="s">
        <v>112</v>
      </c>
      <c r="C38" s="3">
        <v>2</v>
      </c>
      <c r="D38" s="3">
        <f t="shared" si="0"/>
        <v>2000</v>
      </c>
      <c r="E38" s="4" t="s">
        <v>113</v>
      </c>
      <c r="F38" s="6" t="s">
        <v>114</v>
      </c>
      <c r="G38" s="3"/>
    </row>
    <row r="39" spans="1:7" ht="29.25" customHeight="1" x14ac:dyDescent="0.15">
      <c r="A39" s="3">
        <v>36</v>
      </c>
      <c r="B39" s="4" t="s">
        <v>115</v>
      </c>
      <c r="C39" s="3">
        <v>2</v>
      </c>
      <c r="D39" s="3">
        <f t="shared" si="0"/>
        <v>2000</v>
      </c>
      <c r="E39" s="4" t="s">
        <v>116</v>
      </c>
      <c r="F39" s="6" t="s">
        <v>117</v>
      </c>
      <c r="G39" s="3"/>
    </row>
    <row r="40" spans="1:7" ht="29.25" customHeight="1" x14ac:dyDescent="0.15">
      <c r="A40" s="3">
        <v>37</v>
      </c>
      <c r="B40" s="4" t="s">
        <v>118</v>
      </c>
      <c r="C40" s="3">
        <v>3</v>
      </c>
      <c r="D40" s="3">
        <f t="shared" si="0"/>
        <v>3000</v>
      </c>
      <c r="E40" s="4" t="s">
        <v>119</v>
      </c>
      <c r="F40" s="6" t="s">
        <v>120</v>
      </c>
      <c r="G40" s="3"/>
    </row>
    <row r="41" spans="1:7" ht="29.25" customHeight="1" x14ac:dyDescent="0.15">
      <c r="A41" s="3">
        <v>38</v>
      </c>
      <c r="B41" s="4" t="s">
        <v>121</v>
      </c>
      <c r="C41" s="3">
        <v>8</v>
      </c>
      <c r="D41" s="3">
        <f t="shared" si="0"/>
        <v>8000</v>
      </c>
      <c r="E41" s="4" t="s">
        <v>123</v>
      </c>
      <c r="F41" s="6" t="s">
        <v>122</v>
      </c>
      <c r="G41" s="3"/>
    </row>
    <row r="42" spans="1:7" ht="29.25" customHeight="1" x14ac:dyDescent="0.15">
      <c r="A42" s="3">
        <v>39</v>
      </c>
      <c r="B42" s="4" t="s">
        <v>124</v>
      </c>
      <c r="C42" s="3">
        <v>2</v>
      </c>
      <c r="D42" s="3">
        <f t="shared" si="0"/>
        <v>2000</v>
      </c>
      <c r="E42" s="4" t="s">
        <v>125</v>
      </c>
      <c r="F42" s="6" t="s">
        <v>126</v>
      </c>
      <c r="G42" s="3"/>
    </row>
    <row r="43" spans="1:7" ht="29.25" customHeight="1" x14ac:dyDescent="0.15">
      <c r="A43" s="3">
        <v>40</v>
      </c>
      <c r="B43" s="4" t="s">
        <v>127</v>
      </c>
      <c r="C43" s="3">
        <v>2</v>
      </c>
      <c r="D43" s="3">
        <f t="shared" si="0"/>
        <v>2000</v>
      </c>
      <c r="E43" s="4" t="s">
        <v>129</v>
      </c>
      <c r="F43" s="6" t="s">
        <v>128</v>
      </c>
      <c r="G43" s="3"/>
    </row>
    <row r="44" spans="1:7" ht="30" customHeight="1" x14ac:dyDescent="0.15">
      <c r="A44" s="11" t="s">
        <v>4</v>
      </c>
      <c r="B44" s="12"/>
      <c r="C44" s="13"/>
      <c r="D44" s="4">
        <f>SUM(D4:D43)</f>
        <v>154000</v>
      </c>
      <c r="E44" s="2"/>
      <c r="F44" s="7"/>
      <c r="G44" s="2"/>
    </row>
  </sheetData>
  <mergeCells count="3">
    <mergeCell ref="A1:G1"/>
    <mergeCell ref="A44:C44"/>
    <mergeCell ref="E2:G2"/>
  </mergeCells>
  <phoneticPr fontId="1" type="noConversion"/>
  <pageMargins left="0.49" right="0.35433070866141736" top="0.61" bottom="0.23" header="0.56999999999999995" footer="0.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37" zoomScale="85" zoomScaleNormal="85" workbookViewId="0">
      <selection activeCell="E49" sqref="E49"/>
    </sheetView>
  </sheetViews>
  <sheetFormatPr defaultRowHeight="13.5" x14ac:dyDescent="0.15"/>
  <cols>
    <col min="1" max="1" width="9.375" customWidth="1"/>
    <col min="2" max="2" width="38.875" customWidth="1"/>
    <col min="3" max="3" width="17.875" customWidth="1"/>
    <col min="4" max="4" width="16.25" customWidth="1"/>
    <col min="5" max="5" width="20.625" customWidth="1"/>
  </cols>
  <sheetData>
    <row r="1" spans="1:5" ht="42.75" customHeight="1" x14ac:dyDescent="0.15">
      <c r="A1" s="15" t="s">
        <v>9</v>
      </c>
      <c r="B1" s="15"/>
      <c r="C1" s="15"/>
      <c r="D1" s="15"/>
      <c r="E1" s="15"/>
    </row>
    <row r="2" spans="1:5" s="1" customFormat="1" ht="27" customHeight="1" x14ac:dyDescent="0.15">
      <c r="A2" s="8" t="s">
        <v>0</v>
      </c>
      <c r="B2" s="8" t="s">
        <v>1</v>
      </c>
      <c r="C2" s="8" t="s">
        <v>8</v>
      </c>
      <c r="D2" s="8" t="s">
        <v>2</v>
      </c>
      <c r="E2" s="8" t="s">
        <v>3</v>
      </c>
    </row>
    <row r="3" spans="1:5" ht="21" customHeight="1" x14ac:dyDescent="0.15">
      <c r="A3" s="3">
        <v>1</v>
      </c>
      <c r="B3" s="4" t="s">
        <v>10</v>
      </c>
      <c r="C3" s="3">
        <v>10</v>
      </c>
      <c r="D3" s="3">
        <f>C3*1000</f>
        <v>10000</v>
      </c>
      <c r="E3" s="3"/>
    </row>
    <row r="4" spans="1:5" ht="21" customHeight="1" x14ac:dyDescent="0.15">
      <c r="A4" s="3">
        <v>2</v>
      </c>
      <c r="B4" s="4" t="s">
        <v>13</v>
      </c>
      <c r="C4" s="3">
        <v>1</v>
      </c>
      <c r="D4" s="3">
        <f t="shared" ref="D4:D42" si="0">C4*1000</f>
        <v>1000</v>
      </c>
      <c r="E4" s="3"/>
    </row>
    <row r="5" spans="1:5" ht="21" customHeight="1" x14ac:dyDescent="0.15">
      <c r="A5" s="3">
        <v>3</v>
      </c>
      <c r="B5" s="4" t="s">
        <v>16</v>
      </c>
      <c r="C5" s="3">
        <v>4</v>
      </c>
      <c r="D5" s="3">
        <f t="shared" si="0"/>
        <v>4000</v>
      </c>
      <c r="E5" s="3"/>
    </row>
    <row r="6" spans="1:5" ht="21" customHeight="1" x14ac:dyDescent="0.15">
      <c r="A6" s="3">
        <v>4</v>
      </c>
      <c r="B6" s="4" t="s">
        <v>19</v>
      </c>
      <c r="C6" s="3">
        <v>13</v>
      </c>
      <c r="D6" s="3">
        <f t="shared" si="0"/>
        <v>13000</v>
      </c>
      <c r="E6" s="3"/>
    </row>
    <row r="7" spans="1:5" ht="21" customHeight="1" x14ac:dyDescent="0.15">
      <c r="A7" s="3">
        <v>5</v>
      </c>
      <c r="B7" s="4" t="s">
        <v>22</v>
      </c>
      <c r="C7" s="3">
        <v>4</v>
      </c>
      <c r="D7" s="3">
        <f t="shared" si="0"/>
        <v>4000</v>
      </c>
      <c r="E7" s="3"/>
    </row>
    <row r="8" spans="1:5" ht="21" customHeight="1" x14ac:dyDescent="0.15">
      <c r="A8" s="3">
        <v>6</v>
      </c>
      <c r="B8" s="4" t="s">
        <v>25</v>
      </c>
      <c r="C8" s="3">
        <v>2</v>
      </c>
      <c r="D8" s="3">
        <f t="shared" si="0"/>
        <v>2000</v>
      </c>
      <c r="E8" s="3"/>
    </row>
    <row r="9" spans="1:5" ht="21" customHeight="1" x14ac:dyDescent="0.15">
      <c r="A9" s="3">
        <v>7</v>
      </c>
      <c r="B9" s="4" t="s">
        <v>28</v>
      </c>
      <c r="C9" s="3">
        <v>3</v>
      </c>
      <c r="D9" s="3">
        <f t="shared" si="0"/>
        <v>3000</v>
      </c>
      <c r="E9" s="3"/>
    </row>
    <row r="10" spans="1:5" ht="21" customHeight="1" x14ac:dyDescent="0.15">
      <c r="A10" s="3">
        <v>8</v>
      </c>
      <c r="B10" s="4" t="s">
        <v>30</v>
      </c>
      <c r="C10" s="3">
        <v>2</v>
      </c>
      <c r="D10" s="3">
        <f t="shared" si="0"/>
        <v>2000</v>
      </c>
      <c r="E10" s="3"/>
    </row>
    <row r="11" spans="1:5" ht="21" customHeight="1" x14ac:dyDescent="0.15">
      <c r="A11" s="3">
        <v>9</v>
      </c>
      <c r="B11" s="4" t="s">
        <v>33</v>
      </c>
      <c r="C11" s="3">
        <v>1</v>
      </c>
      <c r="D11" s="3">
        <f t="shared" si="0"/>
        <v>1000</v>
      </c>
      <c r="E11" s="3"/>
    </row>
    <row r="12" spans="1:5" ht="21" customHeight="1" x14ac:dyDescent="0.15">
      <c r="A12" s="3">
        <v>10</v>
      </c>
      <c r="B12" s="4" t="s">
        <v>36</v>
      </c>
      <c r="C12" s="3">
        <v>2</v>
      </c>
      <c r="D12" s="3">
        <f t="shared" si="0"/>
        <v>2000</v>
      </c>
      <c r="E12" s="3"/>
    </row>
    <row r="13" spans="1:5" ht="21" customHeight="1" x14ac:dyDescent="0.15">
      <c r="A13" s="3">
        <v>11</v>
      </c>
      <c r="B13" s="4" t="s">
        <v>39</v>
      </c>
      <c r="C13" s="3">
        <v>8</v>
      </c>
      <c r="D13" s="3">
        <f t="shared" si="0"/>
        <v>8000</v>
      </c>
      <c r="E13" s="3"/>
    </row>
    <row r="14" spans="1:5" ht="21" customHeight="1" x14ac:dyDescent="0.15">
      <c r="A14" s="3">
        <v>12</v>
      </c>
      <c r="B14" s="4" t="s">
        <v>42</v>
      </c>
      <c r="C14" s="3">
        <v>3</v>
      </c>
      <c r="D14" s="3">
        <f t="shared" si="0"/>
        <v>3000</v>
      </c>
      <c r="E14" s="3"/>
    </row>
    <row r="15" spans="1:5" ht="21" customHeight="1" x14ac:dyDescent="0.15">
      <c r="A15" s="3">
        <v>13</v>
      </c>
      <c r="B15" s="4" t="s">
        <v>45</v>
      </c>
      <c r="C15" s="3">
        <v>1</v>
      </c>
      <c r="D15" s="3">
        <f t="shared" si="0"/>
        <v>1000</v>
      </c>
      <c r="E15" s="3"/>
    </row>
    <row r="16" spans="1:5" ht="21" customHeight="1" x14ac:dyDescent="0.15">
      <c r="A16" s="3">
        <v>14</v>
      </c>
      <c r="B16" s="4" t="s">
        <v>48</v>
      </c>
      <c r="C16" s="3">
        <v>1</v>
      </c>
      <c r="D16" s="3">
        <f t="shared" si="0"/>
        <v>1000</v>
      </c>
      <c r="E16" s="3"/>
    </row>
    <row r="17" spans="1:5" ht="21" customHeight="1" x14ac:dyDescent="0.15">
      <c r="A17" s="3">
        <v>15</v>
      </c>
      <c r="B17" s="4" t="s">
        <v>51</v>
      </c>
      <c r="C17" s="3">
        <v>4</v>
      </c>
      <c r="D17" s="3">
        <f t="shared" si="0"/>
        <v>4000</v>
      </c>
      <c r="E17" s="3"/>
    </row>
    <row r="18" spans="1:5" ht="21" customHeight="1" x14ac:dyDescent="0.15">
      <c r="A18" s="3">
        <v>16</v>
      </c>
      <c r="B18" s="4" t="s">
        <v>54</v>
      </c>
      <c r="C18" s="3">
        <v>9</v>
      </c>
      <c r="D18" s="3">
        <f t="shared" si="0"/>
        <v>9000</v>
      </c>
      <c r="E18" s="3"/>
    </row>
    <row r="19" spans="1:5" ht="21" customHeight="1" x14ac:dyDescent="0.15">
      <c r="A19" s="3">
        <v>17</v>
      </c>
      <c r="B19" s="4" t="s">
        <v>57</v>
      </c>
      <c r="C19" s="3">
        <v>8</v>
      </c>
      <c r="D19" s="3">
        <f t="shared" si="0"/>
        <v>8000</v>
      </c>
      <c r="E19" s="3"/>
    </row>
    <row r="20" spans="1:5" ht="21" customHeight="1" x14ac:dyDescent="0.15">
      <c r="A20" s="3">
        <v>18</v>
      </c>
      <c r="B20" s="4" t="s">
        <v>60</v>
      </c>
      <c r="C20" s="3">
        <v>15</v>
      </c>
      <c r="D20" s="3">
        <f t="shared" si="0"/>
        <v>15000</v>
      </c>
      <c r="E20" s="3"/>
    </row>
    <row r="21" spans="1:5" ht="21" customHeight="1" x14ac:dyDescent="0.15">
      <c r="A21" s="3">
        <v>19</v>
      </c>
      <c r="B21" s="4" t="s">
        <v>63</v>
      </c>
      <c r="C21" s="3">
        <v>3</v>
      </c>
      <c r="D21" s="3">
        <f t="shared" si="0"/>
        <v>3000</v>
      </c>
      <c r="E21" s="3"/>
    </row>
    <row r="22" spans="1:5" ht="21" customHeight="1" x14ac:dyDescent="0.15">
      <c r="A22" s="3">
        <v>20</v>
      </c>
      <c r="B22" s="4" t="s">
        <v>66</v>
      </c>
      <c r="C22" s="3">
        <v>4</v>
      </c>
      <c r="D22" s="3">
        <f t="shared" si="0"/>
        <v>4000</v>
      </c>
      <c r="E22" s="3"/>
    </row>
    <row r="23" spans="1:5" ht="21" customHeight="1" x14ac:dyDescent="0.15">
      <c r="A23" s="3">
        <v>21</v>
      </c>
      <c r="B23" s="4" t="s">
        <v>69</v>
      </c>
      <c r="C23" s="3">
        <v>4</v>
      </c>
      <c r="D23" s="3">
        <f t="shared" si="0"/>
        <v>4000</v>
      </c>
      <c r="E23" s="3"/>
    </row>
    <row r="24" spans="1:5" ht="21" customHeight="1" x14ac:dyDescent="0.15">
      <c r="A24" s="3">
        <v>22</v>
      </c>
      <c r="B24" s="4" t="s">
        <v>72</v>
      </c>
      <c r="C24" s="3">
        <v>4</v>
      </c>
      <c r="D24" s="3">
        <f t="shared" si="0"/>
        <v>4000</v>
      </c>
      <c r="E24" s="3"/>
    </row>
    <row r="25" spans="1:5" ht="21" customHeight="1" x14ac:dyDescent="0.15">
      <c r="A25" s="3">
        <v>23</v>
      </c>
      <c r="B25" s="4" t="s">
        <v>75</v>
      </c>
      <c r="C25" s="3">
        <v>1</v>
      </c>
      <c r="D25" s="3">
        <f t="shared" si="0"/>
        <v>1000</v>
      </c>
      <c r="E25" s="3"/>
    </row>
    <row r="26" spans="1:5" ht="21" customHeight="1" x14ac:dyDescent="0.15">
      <c r="A26" s="3">
        <v>24</v>
      </c>
      <c r="B26" s="4" t="s">
        <v>78</v>
      </c>
      <c r="C26" s="3">
        <v>1</v>
      </c>
      <c r="D26" s="3">
        <f t="shared" si="0"/>
        <v>1000</v>
      </c>
      <c r="E26" s="3"/>
    </row>
    <row r="27" spans="1:5" ht="21" customHeight="1" x14ac:dyDescent="0.15">
      <c r="A27" s="3">
        <v>25</v>
      </c>
      <c r="B27" s="4" t="s">
        <v>81</v>
      </c>
      <c r="C27" s="3">
        <v>2</v>
      </c>
      <c r="D27" s="3">
        <v>3000</v>
      </c>
      <c r="E27" s="4" t="s">
        <v>82</v>
      </c>
    </row>
    <row r="28" spans="1:5" ht="21" customHeight="1" x14ac:dyDescent="0.15">
      <c r="A28" s="3">
        <v>26</v>
      </c>
      <c r="B28" s="4" t="s">
        <v>85</v>
      </c>
      <c r="C28" s="3">
        <v>1</v>
      </c>
      <c r="D28" s="3">
        <f t="shared" si="0"/>
        <v>1000</v>
      </c>
      <c r="E28" s="3"/>
    </row>
    <row r="29" spans="1:5" ht="21" customHeight="1" x14ac:dyDescent="0.15">
      <c r="A29" s="3">
        <v>27</v>
      </c>
      <c r="B29" s="4" t="s">
        <v>88</v>
      </c>
      <c r="C29" s="3">
        <v>2</v>
      </c>
      <c r="D29" s="3">
        <f t="shared" si="0"/>
        <v>2000</v>
      </c>
      <c r="E29" s="3"/>
    </row>
    <row r="30" spans="1:5" ht="21" customHeight="1" x14ac:dyDescent="0.15">
      <c r="A30" s="3">
        <v>28</v>
      </c>
      <c r="B30" s="4" t="s">
        <v>91</v>
      </c>
      <c r="C30" s="3">
        <v>8</v>
      </c>
      <c r="D30" s="3">
        <f t="shared" si="0"/>
        <v>8000</v>
      </c>
      <c r="E30" s="3"/>
    </row>
    <row r="31" spans="1:5" ht="21" customHeight="1" x14ac:dyDescent="0.15">
      <c r="A31" s="3">
        <v>29</v>
      </c>
      <c r="B31" s="4" t="s">
        <v>94</v>
      </c>
      <c r="C31" s="3">
        <v>3</v>
      </c>
      <c r="D31" s="3">
        <f t="shared" si="0"/>
        <v>3000</v>
      </c>
      <c r="E31" s="3"/>
    </row>
    <row r="32" spans="1:5" ht="21" customHeight="1" x14ac:dyDescent="0.15">
      <c r="A32" s="3">
        <v>30</v>
      </c>
      <c r="B32" s="4" t="s">
        <v>97</v>
      </c>
      <c r="C32" s="3">
        <v>1</v>
      </c>
      <c r="D32" s="3">
        <f t="shared" si="0"/>
        <v>1000</v>
      </c>
      <c r="E32" s="3"/>
    </row>
    <row r="33" spans="1:5" ht="21" customHeight="1" x14ac:dyDescent="0.15">
      <c r="A33" s="3">
        <v>31</v>
      </c>
      <c r="B33" s="4" t="s">
        <v>100</v>
      </c>
      <c r="C33" s="3">
        <v>6</v>
      </c>
      <c r="D33" s="3">
        <f t="shared" si="0"/>
        <v>6000</v>
      </c>
      <c r="E33" s="3"/>
    </row>
    <row r="34" spans="1:5" ht="21" customHeight="1" x14ac:dyDescent="0.15">
      <c r="A34" s="3">
        <v>32</v>
      </c>
      <c r="B34" s="4" t="s">
        <v>103</v>
      </c>
      <c r="C34" s="3">
        <v>1</v>
      </c>
      <c r="D34" s="3">
        <f t="shared" si="0"/>
        <v>1000</v>
      </c>
      <c r="E34" s="3"/>
    </row>
    <row r="35" spans="1:5" ht="21" customHeight="1" x14ac:dyDescent="0.15">
      <c r="A35" s="3">
        <v>33</v>
      </c>
      <c r="B35" s="4" t="s">
        <v>106</v>
      </c>
      <c r="C35" s="3">
        <v>1</v>
      </c>
      <c r="D35" s="3">
        <f t="shared" si="0"/>
        <v>1000</v>
      </c>
      <c r="E35" s="3"/>
    </row>
    <row r="36" spans="1:5" ht="21" customHeight="1" x14ac:dyDescent="0.15">
      <c r="A36" s="3">
        <v>34</v>
      </c>
      <c r="B36" s="4" t="s">
        <v>109</v>
      </c>
      <c r="C36" s="3">
        <v>1</v>
      </c>
      <c r="D36" s="3">
        <f t="shared" si="0"/>
        <v>1000</v>
      </c>
      <c r="E36" s="3"/>
    </row>
    <row r="37" spans="1:5" ht="21" customHeight="1" x14ac:dyDescent="0.15">
      <c r="A37" s="3">
        <v>35</v>
      </c>
      <c r="B37" s="4" t="s">
        <v>112</v>
      </c>
      <c r="C37" s="3">
        <v>2</v>
      </c>
      <c r="D37" s="3">
        <f t="shared" si="0"/>
        <v>2000</v>
      </c>
      <c r="E37" s="3"/>
    </row>
    <row r="38" spans="1:5" ht="21" customHeight="1" x14ac:dyDescent="0.15">
      <c r="A38" s="3">
        <v>36</v>
      </c>
      <c r="B38" s="4" t="s">
        <v>115</v>
      </c>
      <c r="C38" s="3">
        <v>2</v>
      </c>
      <c r="D38" s="3">
        <f t="shared" si="0"/>
        <v>2000</v>
      </c>
      <c r="E38" s="3"/>
    </row>
    <row r="39" spans="1:5" ht="21" customHeight="1" x14ac:dyDescent="0.15">
      <c r="A39" s="3">
        <v>37</v>
      </c>
      <c r="B39" s="4" t="s">
        <v>118</v>
      </c>
      <c r="C39" s="3">
        <v>3</v>
      </c>
      <c r="D39" s="3">
        <f t="shared" si="0"/>
        <v>3000</v>
      </c>
      <c r="E39" s="3"/>
    </row>
    <row r="40" spans="1:5" ht="21" customHeight="1" x14ac:dyDescent="0.15">
      <c r="A40" s="3">
        <v>38</v>
      </c>
      <c r="B40" s="4" t="s">
        <v>121</v>
      </c>
      <c r="C40" s="3">
        <v>8</v>
      </c>
      <c r="D40" s="3">
        <f t="shared" si="0"/>
        <v>8000</v>
      </c>
      <c r="E40" s="3"/>
    </row>
    <row r="41" spans="1:5" ht="21" customHeight="1" x14ac:dyDescent="0.15">
      <c r="A41" s="3">
        <v>39</v>
      </c>
      <c r="B41" s="4" t="s">
        <v>124</v>
      </c>
      <c r="C41" s="3">
        <v>2</v>
      </c>
      <c r="D41" s="3">
        <f t="shared" si="0"/>
        <v>2000</v>
      </c>
      <c r="E41" s="3"/>
    </row>
    <row r="42" spans="1:5" ht="21" customHeight="1" x14ac:dyDescent="0.15">
      <c r="A42" s="3">
        <v>40</v>
      </c>
      <c r="B42" s="4" t="s">
        <v>127</v>
      </c>
      <c r="C42" s="3">
        <v>2</v>
      </c>
      <c r="D42" s="3">
        <f t="shared" si="0"/>
        <v>2000</v>
      </c>
      <c r="E42" s="3"/>
    </row>
    <row r="43" spans="1:5" ht="30" customHeight="1" x14ac:dyDescent="0.15">
      <c r="A43" s="11" t="s">
        <v>4</v>
      </c>
      <c r="B43" s="12"/>
      <c r="C43" s="13"/>
      <c r="D43" s="4">
        <f>SUM(D3:D42)</f>
        <v>154000</v>
      </c>
      <c r="E43" s="2"/>
    </row>
  </sheetData>
  <mergeCells count="2">
    <mergeCell ref="A1:E1"/>
    <mergeCell ref="A43:C43"/>
  </mergeCells>
  <phoneticPr fontId="1" type="noConversion"/>
  <pageMargins left="0.49" right="0.35433070866141736" top="0.61" bottom="0.23" header="0.56999999999999995" footer="0.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Sheet1</vt:lpstr>
      <vt:lpstr>公示</vt:lpstr>
      <vt:lpstr>Sheet1!Print_Area</vt:lpstr>
      <vt:lpstr>公示!Print_Area</vt:lpstr>
      <vt:lpstr>Sheet1!Print_Titles</vt:lpstr>
      <vt:lpstr>公示!Print_Titles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梁峰</dc:creator>
  <cp:lastModifiedBy>梁峰</cp:lastModifiedBy>
  <cp:lastPrinted>2020-12-07T08:15:55Z</cp:lastPrinted>
  <dcterms:created xsi:type="dcterms:W3CDTF">2020-02-19T01:59:40Z</dcterms:created>
  <dcterms:modified xsi:type="dcterms:W3CDTF">2020-12-23T03:26:39Z</dcterms:modified>
</cp:coreProperties>
</file>